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5\betonske cevi 25\"/>
    </mc:Choice>
  </mc:AlternateContent>
  <xr:revisionPtr revIDLastSave="0" documentId="13_ncr:1_{CAA33217-9D3D-4FF1-9F07-2B3BFBFAA1A4}" xr6:coauthVersionLast="36" xr6:coauthVersionMax="36" xr10:uidLastSave="{00000000-0000-0000-0000-000000000000}"/>
  <bookViews>
    <workbookView xWindow="0" yWindow="0" windowWidth="20490" windowHeight="74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l="1"/>
  <c r="G19" i="1"/>
  <c r="G14" i="1" l="1"/>
  <c r="G18" i="1"/>
  <c r="G17" i="1"/>
  <c r="G16" i="1"/>
  <c r="G13" i="1"/>
  <c r="G12" i="1"/>
  <c r="G11" i="1"/>
  <c r="G10" i="1"/>
  <c r="G9" i="1"/>
  <c r="G20" i="1" l="1"/>
  <c r="G21" i="1" s="1"/>
  <c r="G22" i="1"/>
</calcChain>
</file>

<file path=xl/sharedStrings.xml><?xml version="1.0" encoding="utf-8"?>
<sst xmlns="http://schemas.openxmlformats.org/spreadsheetml/2006/main" count="41" uniqueCount="30">
  <si>
    <t>Р. бр.</t>
  </si>
  <si>
    <t>ОПИС</t>
  </si>
  <si>
    <t>Јед. Мере</t>
  </si>
  <si>
    <t>А</t>
  </si>
  <si>
    <t>Армиране бетонске цеви</t>
  </si>
  <si>
    <t>Ø500/1000</t>
  </si>
  <si>
    <t>Ø600/1000</t>
  </si>
  <si>
    <t>Ø800/1000</t>
  </si>
  <si>
    <t>Ø1000/1000</t>
  </si>
  <si>
    <t>Ø1000/500</t>
  </si>
  <si>
    <t>Б</t>
  </si>
  <si>
    <t>Неармиране бетонске цеви</t>
  </si>
  <si>
    <t>Ø300/1000</t>
  </si>
  <si>
    <t>Ø400/1000</t>
  </si>
  <si>
    <t>В</t>
  </si>
  <si>
    <t>Бетонски елементи за шахте</t>
  </si>
  <si>
    <t xml:space="preserve">Армирано бетонски завршни комади Ø1000/600/600 </t>
  </si>
  <si>
    <t>ком.</t>
  </si>
  <si>
    <t>Армирано бетонски темељи Ø1300; d=10cm</t>
  </si>
  <si>
    <t>Армирано бетонски шахт поклопци Ø800; d=10cm</t>
  </si>
  <si>
    <t>Количина</t>
  </si>
  <si>
    <t>Јед. цена</t>
  </si>
  <si>
    <t>Износ без ПДВ-а</t>
  </si>
  <si>
    <t>Укупна вредност понуде изражена у динарима без ПДВ-а:</t>
  </si>
  <si>
    <t>ПДВ:</t>
  </si>
  <si>
    <t>Укупна вредност понуде изражена у динарима са ПДВ-ом:</t>
  </si>
  <si>
    <t>Ø1000/250</t>
  </si>
  <si>
    <t>Армирано бетонски растеретни прстен 1200/250 Ø800</t>
  </si>
  <si>
    <t>Понуђач: _____________________________________________________</t>
  </si>
  <si>
    <t>ЈАВНА НАБАВКА БЕТОНСКИХ ЦЕВИ ЗА ПУТЕВЕ, ЈН 14/25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</si>
</sst>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4" fillId="2" borderId="24" xfId="0" applyNumberFormat="1" applyFont="1" applyFill="1" applyBorder="1" applyAlignment="1">
      <alignment vertical="center" wrapText="1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4" fontId="3" fillId="0" borderId="9" xfId="0" applyNumberFormat="1" applyFont="1" applyBorder="1"/>
    <xf numFmtId="2" fontId="0" fillId="0" borderId="0" xfId="0" applyNumberFormat="1"/>
    <xf numFmtId="4" fontId="4" fillId="0" borderId="23" xfId="0" applyNumberFormat="1" applyFont="1" applyBorder="1" applyAlignment="1">
      <alignment vertical="center"/>
    </xf>
    <xf numFmtId="4" fontId="3" fillId="0" borderId="9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3" fillId="0" borderId="9" xfId="0" applyNumberFormat="1" applyFont="1" applyBorder="1" applyAlignment="1">
      <alignment horizontal="right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2" fontId="0" fillId="3" borderId="0" xfId="0" applyNumberFormat="1" applyFill="1"/>
    <xf numFmtId="2" fontId="3" fillId="0" borderId="4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right" vertical="center"/>
    </xf>
    <xf numFmtId="2" fontId="3" fillId="0" borderId="25" xfId="0" applyNumberFormat="1" applyFont="1" applyBorder="1" applyAlignment="1">
      <alignment horizontal="center" vertical="center"/>
    </xf>
    <xf numFmtId="2" fontId="3" fillId="0" borderId="27" xfId="0" applyNumberFormat="1" applyFont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/>
    </xf>
    <xf numFmtId="0" fontId="3" fillId="0" borderId="26" xfId="1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2" fontId="4" fillId="2" borderId="24" xfId="0" applyNumberFormat="1" applyFont="1" applyFill="1" applyBorder="1" applyAlignment="1">
      <alignment horizontal="left" vertical="center" wrapText="1"/>
    </xf>
    <xf numFmtId="2" fontId="3" fillId="0" borderId="26" xfId="0" applyNumberFormat="1" applyFont="1" applyBorder="1" applyAlignment="1">
      <alignment horizontal="right" vertical="center" wrapText="1"/>
    </xf>
    <xf numFmtId="2" fontId="3" fillId="0" borderId="13" xfId="0" applyNumberFormat="1" applyFont="1" applyBorder="1" applyAlignment="1">
      <alignment horizontal="righ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topLeftCell="A13" workbookViewId="0">
      <selection activeCell="J23" sqref="J23"/>
    </sheetView>
  </sheetViews>
  <sheetFormatPr defaultRowHeight="15" x14ac:dyDescent="0.25"/>
  <cols>
    <col min="1" max="1" width="6.7109375" customWidth="1"/>
    <col min="3" max="3" width="46.42578125" customWidth="1"/>
    <col min="5" max="5" width="12.42578125" customWidth="1"/>
    <col min="6" max="6" width="12.28515625" customWidth="1"/>
    <col min="7" max="7" width="17.7109375" customWidth="1"/>
    <col min="8" max="8" width="10.5703125" bestFit="1" customWidth="1"/>
    <col min="9" max="9" width="13.28515625" bestFit="1" customWidth="1"/>
    <col min="10" max="10" width="10.140625" bestFit="1" customWidth="1"/>
    <col min="12" max="12" width="11.7109375" bestFit="1" customWidth="1"/>
  </cols>
  <sheetData>
    <row r="1" spans="1:8" ht="15.75" thickBot="1" x14ac:dyDescent="0.3"/>
    <row r="2" spans="1:8" ht="40.5" customHeight="1" thickBot="1" x14ac:dyDescent="0.3">
      <c r="A2" s="46" t="s">
        <v>29</v>
      </c>
      <c r="B2" s="47"/>
      <c r="C2" s="47"/>
      <c r="D2" s="47"/>
      <c r="E2" s="47"/>
      <c r="F2" s="47"/>
      <c r="G2" s="48"/>
    </row>
    <row r="3" spans="1:8" ht="40.5" customHeight="1" x14ac:dyDescent="0.25">
      <c r="A3" s="49" t="s">
        <v>28</v>
      </c>
      <c r="B3" s="50"/>
      <c r="C3" s="50"/>
      <c r="D3" s="50"/>
      <c r="E3" s="50"/>
      <c r="F3" s="50"/>
      <c r="G3" s="51"/>
    </row>
    <row r="4" spans="1:8" ht="28.5" x14ac:dyDescent="0.25">
      <c r="A4" s="1" t="s">
        <v>0</v>
      </c>
      <c r="B4" s="35" t="s">
        <v>1</v>
      </c>
      <c r="C4" s="35"/>
      <c r="D4" s="2" t="s">
        <v>2</v>
      </c>
      <c r="E4" s="3" t="s">
        <v>20</v>
      </c>
      <c r="F4" s="3" t="s">
        <v>21</v>
      </c>
      <c r="G4" s="4" t="s">
        <v>22</v>
      </c>
    </row>
    <row r="5" spans="1:8" ht="21" customHeight="1" x14ac:dyDescent="0.25">
      <c r="A5" s="5" t="s">
        <v>3</v>
      </c>
      <c r="B5" s="41" t="s">
        <v>11</v>
      </c>
      <c r="C5" s="42"/>
      <c r="D5" s="42"/>
      <c r="E5" s="42"/>
      <c r="F5" s="42"/>
      <c r="G5" s="7"/>
    </row>
    <row r="6" spans="1:8" ht="21" customHeight="1" x14ac:dyDescent="0.25">
      <c r="A6" s="6">
        <v>1</v>
      </c>
      <c r="B6" s="36" t="s">
        <v>12</v>
      </c>
      <c r="C6" s="36"/>
      <c r="D6" s="8" t="s">
        <v>17</v>
      </c>
      <c r="E6" s="9">
        <v>500</v>
      </c>
      <c r="F6" s="19">
        <v>0</v>
      </c>
      <c r="G6" s="10">
        <f>E6*F6</f>
        <v>0</v>
      </c>
    </row>
    <row r="7" spans="1:8" ht="21" customHeight="1" x14ac:dyDescent="0.25">
      <c r="A7" s="6">
        <v>2</v>
      </c>
      <c r="B7" s="36" t="s">
        <v>13</v>
      </c>
      <c r="C7" s="36"/>
      <c r="D7" s="8" t="s">
        <v>17</v>
      </c>
      <c r="E7" s="9">
        <v>150</v>
      </c>
      <c r="F7" s="19">
        <v>0</v>
      </c>
      <c r="G7" s="10">
        <f>E7*F7</f>
        <v>0</v>
      </c>
      <c r="H7" s="11"/>
    </row>
    <row r="8" spans="1:8" ht="21" customHeight="1" x14ac:dyDescent="0.25">
      <c r="A8" s="5" t="s">
        <v>10</v>
      </c>
      <c r="B8" s="37" t="s">
        <v>4</v>
      </c>
      <c r="C8" s="38"/>
      <c r="D8" s="38"/>
      <c r="E8" s="38"/>
      <c r="F8" s="38"/>
      <c r="G8" s="39"/>
    </row>
    <row r="9" spans="1:8" ht="21" customHeight="1" x14ac:dyDescent="0.25">
      <c r="A9" s="6">
        <v>1</v>
      </c>
      <c r="B9" s="36" t="s">
        <v>5</v>
      </c>
      <c r="C9" s="36"/>
      <c r="D9" s="8" t="s">
        <v>17</v>
      </c>
      <c r="E9" s="9">
        <v>20</v>
      </c>
      <c r="F9" s="19">
        <v>0</v>
      </c>
      <c r="G9" s="10">
        <f>E9*F9</f>
        <v>0</v>
      </c>
    </row>
    <row r="10" spans="1:8" ht="21" customHeight="1" x14ac:dyDescent="0.25">
      <c r="A10" s="6">
        <v>2</v>
      </c>
      <c r="B10" s="36" t="s">
        <v>6</v>
      </c>
      <c r="C10" s="36"/>
      <c r="D10" s="8" t="s">
        <v>17</v>
      </c>
      <c r="E10" s="9">
        <v>15</v>
      </c>
      <c r="F10" s="19">
        <v>0</v>
      </c>
      <c r="G10" s="10">
        <f t="shared" ref="G10:G13" si="0">E10*F10</f>
        <v>0</v>
      </c>
    </row>
    <row r="11" spans="1:8" ht="21" customHeight="1" x14ac:dyDescent="0.25">
      <c r="A11" s="6">
        <v>3</v>
      </c>
      <c r="B11" s="36" t="s">
        <v>7</v>
      </c>
      <c r="C11" s="36"/>
      <c r="D11" s="8" t="s">
        <v>17</v>
      </c>
      <c r="E11" s="9">
        <v>15</v>
      </c>
      <c r="F11" s="19">
        <v>0</v>
      </c>
      <c r="G11" s="10">
        <f t="shared" si="0"/>
        <v>0</v>
      </c>
    </row>
    <row r="12" spans="1:8" ht="21" customHeight="1" x14ac:dyDescent="0.25">
      <c r="A12" s="16">
        <v>4</v>
      </c>
      <c r="B12" s="36" t="s">
        <v>8</v>
      </c>
      <c r="C12" s="36"/>
      <c r="D12" s="8" t="s">
        <v>17</v>
      </c>
      <c r="E12" s="24">
        <v>60</v>
      </c>
      <c r="F12" s="19">
        <v>0</v>
      </c>
      <c r="G12" s="10">
        <f t="shared" si="0"/>
        <v>0</v>
      </c>
    </row>
    <row r="13" spans="1:8" ht="21" customHeight="1" x14ac:dyDescent="0.25">
      <c r="A13" s="16">
        <v>5</v>
      </c>
      <c r="B13" s="36" t="s">
        <v>9</v>
      </c>
      <c r="C13" s="36"/>
      <c r="D13" s="8" t="s">
        <v>17</v>
      </c>
      <c r="E13" s="24">
        <v>30</v>
      </c>
      <c r="F13" s="19">
        <v>0</v>
      </c>
      <c r="G13" s="10">
        <f t="shared" si="0"/>
        <v>0</v>
      </c>
      <c r="H13" s="11"/>
    </row>
    <row r="14" spans="1:8" ht="21" customHeight="1" x14ac:dyDescent="0.25">
      <c r="A14" s="16">
        <v>6</v>
      </c>
      <c r="B14" s="36" t="s">
        <v>26</v>
      </c>
      <c r="C14" s="36"/>
      <c r="D14" s="8" t="s">
        <v>17</v>
      </c>
      <c r="E14" s="24">
        <v>20</v>
      </c>
      <c r="F14" s="19">
        <v>0</v>
      </c>
      <c r="G14" s="10">
        <f t="shared" ref="G14" si="1">E14*F14</f>
        <v>0</v>
      </c>
      <c r="H14" s="11"/>
    </row>
    <row r="15" spans="1:8" ht="21" customHeight="1" x14ac:dyDescent="0.25">
      <c r="A15" s="5" t="s">
        <v>14</v>
      </c>
      <c r="B15" s="41" t="s">
        <v>15</v>
      </c>
      <c r="C15" s="42"/>
      <c r="D15" s="42"/>
      <c r="E15" s="42"/>
      <c r="F15" s="42"/>
      <c r="G15" s="43"/>
    </row>
    <row r="16" spans="1:8" ht="21" customHeight="1" x14ac:dyDescent="0.25">
      <c r="A16" s="16">
        <v>1</v>
      </c>
      <c r="B16" s="36" t="s">
        <v>16</v>
      </c>
      <c r="C16" s="36"/>
      <c r="D16" s="8" t="s">
        <v>17</v>
      </c>
      <c r="E16" s="24">
        <v>45</v>
      </c>
      <c r="F16" s="8">
        <v>0</v>
      </c>
      <c r="G16" s="15">
        <f t="shared" ref="G16:G19" si="2">E16*F16</f>
        <v>0</v>
      </c>
    </row>
    <row r="17" spans="1:8" ht="21" customHeight="1" x14ac:dyDescent="0.25">
      <c r="A17" s="16">
        <v>2</v>
      </c>
      <c r="B17" s="36" t="s">
        <v>18</v>
      </c>
      <c r="C17" s="36"/>
      <c r="D17" s="8" t="s">
        <v>17</v>
      </c>
      <c r="E17" s="24">
        <v>45</v>
      </c>
      <c r="F17" s="8">
        <v>0</v>
      </c>
      <c r="G17" s="15">
        <f t="shared" si="2"/>
        <v>0</v>
      </c>
    </row>
    <row r="18" spans="1:8" ht="21" customHeight="1" x14ac:dyDescent="0.25">
      <c r="A18" s="17">
        <v>3</v>
      </c>
      <c r="B18" s="40" t="s">
        <v>19</v>
      </c>
      <c r="C18" s="40"/>
      <c r="D18" s="8" t="s">
        <v>17</v>
      </c>
      <c r="E18" s="24">
        <v>20</v>
      </c>
      <c r="F18" s="8">
        <v>0</v>
      </c>
      <c r="G18" s="15">
        <f t="shared" si="2"/>
        <v>0</v>
      </c>
      <c r="H18" s="18"/>
    </row>
    <row r="19" spans="1:8" ht="21" customHeight="1" thickBot="1" x14ac:dyDescent="0.3">
      <c r="A19" s="23">
        <v>4</v>
      </c>
      <c r="B19" s="44" t="s">
        <v>27</v>
      </c>
      <c r="C19" s="45"/>
      <c r="D19" s="21" t="s">
        <v>17</v>
      </c>
      <c r="E19" s="25">
        <v>25</v>
      </c>
      <c r="F19" s="22">
        <v>0</v>
      </c>
      <c r="G19" s="20">
        <f t="shared" si="2"/>
        <v>0</v>
      </c>
      <c r="H19" s="18"/>
    </row>
    <row r="20" spans="1:8" ht="21" customHeight="1" x14ac:dyDescent="0.25">
      <c r="A20" s="26" t="s">
        <v>23</v>
      </c>
      <c r="B20" s="27"/>
      <c r="C20" s="27"/>
      <c r="D20" s="27"/>
      <c r="E20" s="27"/>
      <c r="F20" s="28"/>
      <c r="G20" s="12">
        <f>G6+G7+G9+G10+G11+G12+G13+G14+G16+G17+G18+G19</f>
        <v>0</v>
      </c>
      <c r="H20" s="11"/>
    </row>
    <row r="21" spans="1:8" ht="21" customHeight="1" x14ac:dyDescent="0.25">
      <c r="A21" s="29" t="s">
        <v>24</v>
      </c>
      <c r="B21" s="30"/>
      <c r="C21" s="30"/>
      <c r="D21" s="30"/>
      <c r="E21" s="30"/>
      <c r="F21" s="31"/>
      <c r="G21" s="13">
        <f>G20*0.2</f>
        <v>0</v>
      </c>
    </row>
    <row r="22" spans="1:8" ht="21" customHeight="1" thickBot="1" x14ac:dyDescent="0.3">
      <c r="A22" s="32" t="s">
        <v>25</v>
      </c>
      <c r="B22" s="33"/>
      <c r="C22" s="33"/>
      <c r="D22" s="33"/>
      <c r="E22" s="33"/>
      <c r="F22" s="34"/>
      <c r="G22" s="14">
        <f>G20+G21</f>
        <v>0</v>
      </c>
      <c r="H22" s="11"/>
    </row>
    <row r="25" spans="1:8" x14ac:dyDescent="0.25">
      <c r="F25" s="11"/>
    </row>
  </sheetData>
  <mergeCells count="21">
    <mergeCell ref="A2:G2"/>
    <mergeCell ref="B7:C7"/>
    <mergeCell ref="B10:C10"/>
    <mergeCell ref="B11:C11"/>
    <mergeCell ref="B12:C12"/>
    <mergeCell ref="B5:F5"/>
    <mergeCell ref="B6:C6"/>
    <mergeCell ref="A3:G3"/>
    <mergeCell ref="A20:F20"/>
    <mergeCell ref="A21:F21"/>
    <mergeCell ref="A22:F22"/>
    <mergeCell ref="B4:C4"/>
    <mergeCell ref="B9:C9"/>
    <mergeCell ref="B8:G8"/>
    <mergeCell ref="B13:C13"/>
    <mergeCell ref="B18:C18"/>
    <mergeCell ref="B16:C16"/>
    <mergeCell ref="B17:C17"/>
    <mergeCell ref="B15:G15"/>
    <mergeCell ref="B14:C14"/>
    <mergeCell ref="B19:C19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Korisnik</cp:lastModifiedBy>
  <cp:lastPrinted>2024-05-23T06:27:11Z</cp:lastPrinted>
  <dcterms:created xsi:type="dcterms:W3CDTF">2015-06-05T18:17:20Z</dcterms:created>
  <dcterms:modified xsi:type="dcterms:W3CDTF">2025-03-12T12:05:44Z</dcterms:modified>
</cp:coreProperties>
</file>